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13_ncr:1_{F4A08D6C-FA66-4F56-BBF2-6BD2A11B2516}" xr6:coauthVersionLast="47" xr6:coauthVersionMax="47" xr10:uidLastSave="{DE40A34B-527B-47D4-B069-D70872FE05A2}"/>
  <bookViews>
    <workbookView xWindow="-110" yWindow="-110" windowWidth="19420" windowHeight="10300" xr2:uid="{6A288604-FCA8-40D5-9798-6708C2BAE651}"/>
  </bookViews>
  <sheets>
    <sheet name="Missed Connec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B5" i="1"/>
  <c r="C5" i="1" s="1"/>
</calcChain>
</file>

<file path=xl/sharedStrings.xml><?xml version="1.0" encoding="utf-8"?>
<sst xmlns="http://schemas.openxmlformats.org/spreadsheetml/2006/main" count="11" uniqueCount="11">
  <si>
    <t>Total Missed Connection</t>
  </si>
  <si>
    <t>%</t>
  </si>
  <si>
    <t>** Only multi-leg trips are evaluated as the base (single segment trips have no connections)</t>
  </si>
  <si>
    <t>*  PNR number + Customer Name</t>
  </si>
  <si>
    <t>Total Multi-Leg**</t>
  </si>
  <si>
    <t xml:space="preserve">    NEC Attributed</t>
  </si>
  <si>
    <t xml:space="preserve">    Long Distance Attributed</t>
  </si>
  <si>
    <t xml:space="preserve">    State Supported Attributed</t>
  </si>
  <si>
    <t xml:space="preserve">    Bus (NEC + SS)</t>
  </si>
  <si>
    <t>Itineraries</t>
  </si>
  <si>
    <t>Table 1: FY24 Missed Connections by Attributable Route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</si>
</sst>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9" fontId="0" fillId="0" borderId="6" xfId="2" applyFont="1" applyBorder="1"/>
    <xf numFmtId="9" fontId="0" fillId="0" borderId="8" xfId="2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Border="1"/>
    <xf numFmtId="9" fontId="0" fillId="0" borderId="0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3F94-FED9-42AE-9B19-89CF8476CB34}">
  <dimension ref="A1:J22"/>
  <sheetViews>
    <sheetView tabSelected="1" workbookViewId="0">
      <selection activeCell="B15" sqref="B15"/>
    </sheetView>
  </sheetViews>
  <sheetFormatPr defaultRowHeight="14.5" x14ac:dyDescent="0.35"/>
  <cols>
    <col min="1" max="1" width="32.26953125" bestFit="1" customWidth="1"/>
    <col min="2" max="2" width="10.54296875" bestFit="1" customWidth="1"/>
    <col min="3" max="3" width="3.54296875" bestFit="1" customWidth="1"/>
  </cols>
  <sheetData>
    <row r="1" spans="1:10" x14ac:dyDescent="0.35">
      <c r="A1" t="s">
        <v>10</v>
      </c>
    </row>
    <row r="2" spans="1:10" ht="15" thickBot="1" x14ac:dyDescent="0.4"/>
    <row r="3" spans="1:10" ht="15" thickBot="1" x14ac:dyDescent="0.4">
      <c r="B3" s="1" t="s">
        <v>9</v>
      </c>
      <c r="C3" s="2" t="s">
        <v>1</v>
      </c>
    </row>
    <row r="4" spans="1:10" x14ac:dyDescent="0.35">
      <c r="A4" s="6" t="s">
        <v>4</v>
      </c>
      <c r="B4" s="9">
        <v>1586617</v>
      </c>
      <c r="C4" s="3"/>
      <c r="J4" s="13"/>
    </row>
    <row r="5" spans="1:10" x14ac:dyDescent="0.35">
      <c r="A5" s="7" t="s">
        <v>0</v>
      </c>
      <c r="B5" s="10">
        <f>SUM(B6:B9)</f>
        <v>44720</v>
      </c>
      <c r="C5" s="4">
        <f>B5/$B$4</f>
        <v>2.818575623480651E-2</v>
      </c>
    </row>
    <row r="6" spans="1:10" x14ac:dyDescent="0.35">
      <c r="A6" s="7" t="s">
        <v>5</v>
      </c>
      <c r="B6" s="10">
        <v>2493</v>
      </c>
      <c r="C6" s="4">
        <f t="shared" ref="C6:C9" si="0">B6/$B$4</f>
        <v>1.5712676720342717E-3</v>
      </c>
    </row>
    <row r="7" spans="1:10" x14ac:dyDescent="0.35">
      <c r="A7" s="7" t="s">
        <v>6</v>
      </c>
      <c r="B7" s="10">
        <v>6482</v>
      </c>
      <c r="C7" s="4">
        <f t="shared" si="0"/>
        <v>4.0854220016550936E-3</v>
      </c>
    </row>
    <row r="8" spans="1:10" x14ac:dyDescent="0.35">
      <c r="A8" s="7" t="s">
        <v>7</v>
      </c>
      <c r="B8" s="10">
        <v>14699</v>
      </c>
      <c r="C8" s="4">
        <f t="shared" si="0"/>
        <v>9.2643656282518083E-3</v>
      </c>
    </row>
    <row r="9" spans="1:10" ht="15" thickBot="1" x14ac:dyDescent="0.4">
      <c r="A9" s="8" t="s">
        <v>8</v>
      </c>
      <c r="B9" s="11">
        <v>21046</v>
      </c>
      <c r="C9" s="5">
        <f t="shared" si="0"/>
        <v>1.3264700932865336E-2</v>
      </c>
    </row>
    <row r="11" spans="1:10" s="12" customFormat="1" x14ac:dyDescent="0.35">
      <c r="A11" s="12" t="s">
        <v>3</v>
      </c>
    </row>
    <row r="12" spans="1:10" s="12" customFormat="1" x14ac:dyDescent="0.35">
      <c r="A12" s="12" t="s">
        <v>2</v>
      </c>
    </row>
    <row r="14" spans="1:10" x14ac:dyDescent="0.35">
      <c r="A14" s="14"/>
      <c r="B14" s="14"/>
      <c r="C14" s="14"/>
      <c r="D14" s="14"/>
      <c r="E14" s="14"/>
    </row>
    <row r="15" spans="1:10" x14ac:dyDescent="0.35">
      <c r="A15" s="14"/>
      <c r="B15" s="14"/>
      <c r="C15" s="14"/>
      <c r="D15" s="14"/>
      <c r="E15" s="14"/>
    </row>
    <row r="16" spans="1:10" x14ac:dyDescent="0.35">
      <c r="A16" s="14"/>
      <c r="B16" s="15"/>
      <c r="C16" s="16"/>
      <c r="D16" s="14"/>
      <c r="E16" s="14"/>
    </row>
    <row r="17" spans="1:5" x14ac:dyDescent="0.35">
      <c r="A17" s="14"/>
      <c r="B17" s="17"/>
      <c r="C17" s="14"/>
      <c r="D17" s="14"/>
      <c r="E17" s="14"/>
    </row>
    <row r="18" spans="1:5" x14ac:dyDescent="0.35">
      <c r="A18" s="14"/>
      <c r="B18" s="17"/>
      <c r="C18" s="18"/>
      <c r="D18" s="14"/>
      <c r="E18" s="14"/>
    </row>
    <row r="19" spans="1:5" x14ac:dyDescent="0.35">
      <c r="A19" s="14"/>
      <c r="B19" s="17"/>
      <c r="C19" s="18"/>
      <c r="D19" s="14"/>
      <c r="E19" s="14"/>
    </row>
    <row r="20" spans="1:5" x14ac:dyDescent="0.35">
      <c r="A20" s="14"/>
      <c r="B20" s="17"/>
      <c r="C20" s="18"/>
      <c r="D20" s="14"/>
      <c r="E20" s="14"/>
    </row>
    <row r="21" spans="1:5" x14ac:dyDescent="0.35">
      <c r="A21" s="14"/>
      <c r="B21" s="17"/>
      <c r="C21" s="18"/>
      <c r="D21" s="14"/>
      <c r="E21" s="14"/>
    </row>
    <row r="22" spans="1:5" x14ac:dyDescent="0.35">
      <c r="A22" s="14"/>
      <c r="B22" s="17"/>
      <c r="C22" s="18"/>
      <c r="D22" s="14"/>
      <c r="E22" s="14"/>
    </row>
  </sheetData>
  <sheetProtection algorithmName="SHA-512" hashValue="xSXRdLv00bPxs7VibQ5RXGPGmT+dSQOn5S/ElPRpaISLbDEuR/hGi+Y+HPoFTNIx2v/+40N7Yg08nIoFjgvxiQ==" saltValue="t8PsfZFFB++FWU6c5elpO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D0C2EBCF-FF89-450A-B6FE-C16E416EED90}"/>
</file>

<file path=customXml/itemProps2.xml><?xml version="1.0" encoding="utf-8"?>
<ds:datastoreItem xmlns:ds="http://schemas.openxmlformats.org/officeDocument/2006/customXml" ds:itemID="{7DF7B68F-725D-4AC7-A690-F5D6BF4C61CA}"/>
</file>

<file path=customXml/itemProps3.xml><?xml version="1.0" encoding="utf-8"?>
<ds:datastoreItem xmlns:ds="http://schemas.openxmlformats.org/officeDocument/2006/customXml" ds:itemID="{4FCBD80E-4EB0-4C2E-B99C-C4D4D02F6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Missed Connections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2025-04-04T16:29:11Z</dcterms:created>
  <dcterms:modified xsi:type="dcterms:W3CDTF">2025-04-04T16:30:54Z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</Properties>
</file>